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İSTATİSTİK ŞUBE BİLGİLER\TÜM İSTATİSTİK VERİLER\YILLAR 2016-2022\ISTATISTIK YILLIK 2022\"/>
    </mc:Choice>
  </mc:AlternateContent>
  <xr:revisionPtr revIDLastSave="0" documentId="13_ncr:1_{084836F5-F464-496E-B201-0F336F9AC0F6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GENEL TOPLAM-FORMÜLLÜ" sheetId="1" state="hidden" r:id="rId1"/>
    <sheet name="2022 YILLIK 6502 DENETİM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2" l="1"/>
  <c r="D16" i="2"/>
  <c r="E16" i="2"/>
  <c r="F16" i="2"/>
  <c r="B16" i="2"/>
  <c r="J12" i="1"/>
  <c r="K12" i="1"/>
  <c r="L12" i="1"/>
  <c r="M12" i="1"/>
  <c r="I12" i="1"/>
</calcChain>
</file>

<file path=xl/sharedStrings.xml><?xml version="1.0" encoding="utf-8"?>
<sst xmlns="http://schemas.openxmlformats.org/spreadsheetml/2006/main" count="54" uniqueCount="28">
  <si>
    <r>
      <rPr>
        <b/>
        <sz val="26"/>
        <color rgb="FFFF0000"/>
        <rFont val="Arial Tur"/>
        <charset val="162"/>
      </rPr>
      <t xml:space="preserve">2022 </t>
    </r>
    <r>
      <rPr>
        <b/>
        <sz val="20"/>
        <rFont val="Arial Tur"/>
        <charset val="162"/>
      </rPr>
      <t xml:space="preserve">YILINDA 6502 SAYILI KANUNA GÖRE 
</t>
    </r>
    <r>
      <rPr>
        <b/>
        <sz val="20"/>
        <color rgb="FFFF0000"/>
        <rFont val="Arial Tur"/>
        <charset val="162"/>
      </rPr>
      <t>GENEL MÜDÜRLÜĞÜMÜZCE</t>
    </r>
    <r>
      <rPr>
        <b/>
        <sz val="20"/>
        <rFont val="Arial Tur"/>
        <charset val="162"/>
      </rPr>
      <t xml:space="preserve">
 TİCARET İL MÜDÜRLÜKLERİNE</t>
    </r>
    <r>
      <rPr>
        <b/>
        <sz val="20"/>
        <color rgb="FFFF0000"/>
        <rFont val="Arial Tur"/>
        <charset val="162"/>
      </rPr>
      <t xml:space="preserve"> CEZA KESİLMESİ BİLDİRİLENLER</t>
    </r>
  </si>
  <si>
    <t>Denetl. Firma Sayısı  (Adet)</t>
  </si>
  <si>
    <t>Denetl. Ürün Sayısı   (Adet)</t>
  </si>
  <si>
    <t>Aykırı Firma Sayısı   (Adet)</t>
  </si>
  <si>
    <t>Aykırı Ürün Sayısı   (Adet)</t>
  </si>
  <si>
    <t>Uygul. İdari Para Cezası Miktarı   (TL)</t>
  </si>
  <si>
    <t>Temel İlkeler</t>
  </si>
  <si>
    <t>Sözleşmedeki Haksız Şartlar</t>
  </si>
  <si>
    <t>Satıştan Kaçınma</t>
  </si>
  <si>
    <t>Ayııplı Mal - Ayıplı Hizmet</t>
  </si>
  <si>
    <t>Mesafeli Sözleşmeler</t>
  </si>
  <si>
    <t>Abonelik Sözleşmeleri</t>
  </si>
  <si>
    <t>Fiyat Etiketi</t>
  </si>
  <si>
    <t>Satış Sonrası Hizmetler</t>
  </si>
  <si>
    <t>Bilgi Belge Vermemek</t>
  </si>
  <si>
    <t>GENEL TOPLAM</t>
  </si>
  <si>
    <t>Taksitle Satış Sözleşmeleri</t>
  </si>
  <si>
    <t>Tüketici Kredisi Sözleşmeleri</t>
  </si>
  <si>
    <t>Konut Finansmanı Sözleşmeleri</t>
  </si>
  <si>
    <t>Ön Ödemeli Konut Satış Sözleşmeleri</t>
  </si>
  <si>
    <t>İşyeri Dışında Kurulan Sözleşmeler</t>
  </si>
  <si>
    <t>Devre Tatil ve Uzun Süreli Tatil Hizmeti Sözleşmeleri</t>
  </si>
  <si>
    <t>Paket Tur Sözleşmeleri</t>
  </si>
  <si>
    <t>Tanıtma ve Kullanma Kılavuzu</t>
  </si>
  <si>
    <t>Garanti Belgesi, İhtiyari Garanti</t>
  </si>
  <si>
    <t>6502 sayılı Kanun Madde Başlığı ve Konusu</t>
  </si>
  <si>
    <t>Diğer</t>
  </si>
  <si>
    <t>2022 YILINDA 6502 SAYILI TÜKETİCİNİN KORUNMASI HAKKINDA KANUNA GÖRE 
TİCARET İL MÜDÜRLÜKLERİNCE 
YAPILAN DENETİMLER VE UYGULANAN İDARİ PARA CEZALARI
(01 Ocak 2022-31 Aralık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</si>
</sst>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 Tur"/>
      <charset val="162"/>
    </font>
    <font>
      <b/>
      <sz val="20"/>
      <name val="Arial Tur"/>
      <charset val="162"/>
    </font>
    <font>
      <b/>
      <sz val="26"/>
      <color rgb="FFFF0000"/>
      <name val="Arial Tur"/>
      <charset val="162"/>
    </font>
    <font>
      <b/>
      <sz val="20"/>
      <color rgb="FFFF0000"/>
      <name val="Arial Tur"/>
      <charset val="162"/>
    </font>
    <font>
      <sz val="14"/>
      <name val="Arial Tur"/>
      <charset val="162"/>
    </font>
    <font>
      <b/>
      <sz val="14"/>
      <name val="Arial Tur"/>
      <family val="2"/>
      <charset val="162"/>
    </font>
    <font>
      <b/>
      <i/>
      <sz val="14"/>
      <name val="Calibri"/>
      <family val="2"/>
      <charset val="162"/>
      <scheme val="minor"/>
    </font>
    <font>
      <sz val="18"/>
      <name val="Arial Tur"/>
      <family val="2"/>
      <charset val="162"/>
    </font>
    <font>
      <b/>
      <sz val="18"/>
      <name val="Arial Tur"/>
      <charset val="162"/>
    </font>
    <font>
      <b/>
      <sz val="14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 applyProtection="1">
      <alignment vertical="center" wrapText="1"/>
      <protection locked="0"/>
    </xf>
    <xf numFmtId="4" fontId="7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/>
    </xf>
    <xf numFmtId="4" fontId="7" fillId="3" borderId="3" xfId="0" applyNumberFormat="1" applyFont="1" applyFill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4"/>
  <sheetViews>
    <sheetView topLeftCell="A11" zoomScaleNormal="100" workbookViewId="0">
      <selection activeCell="D23" sqref="D23"/>
    </sheetView>
  </sheetViews>
  <sheetFormatPr defaultRowHeight="12.75" x14ac:dyDescent="0.2"/>
  <cols>
    <col min="1" max="1" width="37.5703125" bestFit="1" customWidth="1"/>
    <col min="2" max="2" width="28" bestFit="1" customWidth="1"/>
    <col min="3" max="3" width="26.85546875" bestFit="1" customWidth="1"/>
    <col min="4" max="4" width="26.5703125" bestFit="1" customWidth="1"/>
    <col min="5" max="5" width="25.42578125" bestFit="1" customWidth="1"/>
    <col min="6" max="6" width="28.42578125" bestFit="1" customWidth="1"/>
    <col min="13" max="13" width="29.28515625" customWidth="1"/>
  </cols>
  <sheetData>
    <row r="1" spans="1:13" ht="13.5" thickBot="1" x14ac:dyDescent="0.25"/>
    <row r="2" spans="1:13" ht="121.5" customHeight="1" thickTop="1" x14ac:dyDescent="0.2">
      <c r="A2" s="9"/>
      <c r="B2" s="22" t="s">
        <v>0</v>
      </c>
      <c r="C2" s="23"/>
      <c r="D2" s="23"/>
      <c r="E2" s="23"/>
      <c r="F2" s="24"/>
    </row>
    <row r="3" spans="1:13" s="3" customFormat="1" ht="53.25" customHeight="1" x14ac:dyDescent="0.2">
      <c r="A3" s="1" t="s">
        <v>25</v>
      </c>
      <c r="B3" s="1" t="s">
        <v>1</v>
      </c>
      <c r="C3" s="1" t="s">
        <v>2</v>
      </c>
      <c r="D3" s="1" t="s">
        <v>3</v>
      </c>
      <c r="E3" s="1" t="s">
        <v>4</v>
      </c>
      <c r="F3" s="2" t="s">
        <v>5</v>
      </c>
    </row>
    <row r="4" spans="1:13" s="3" customFormat="1" ht="45" customHeight="1" x14ac:dyDescent="0.2">
      <c r="A4" s="4" t="s">
        <v>6</v>
      </c>
      <c r="B4" s="5">
        <v>21</v>
      </c>
      <c r="C4" s="5">
        <v>62</v>
      </c>
      <c r="D4" s="5">
        <v>9</v>
      </c>
      <c r="E4" s="5">
        <v>9</v>
      </c>
      <c r="F4" s="10">
        <v>5209</v>
      </c>
    </row>
    <row r="5" spans="1:13" s="3" customFormat="1" ht="48.75" customHeight="1" x14ac:dyDescent="0.2">
      <c r="A5" s="13" t="s">
        <v>7</v>
      </c>
      <c r="B5" s="14">
        <v>1</v>
      </c>
      <c r="C5" s="14">
        <v>1</v>
      </c>
      <c r="D5" s="14">
        <v>0</v>
      </c>
      <c r="E5" s="14">
        <v>0</v>
      </c>
      <c r="F5" s="15">
        <v>0</v>
      </c>
      <c r="H5" s="3" t="s">
        <v>7</v>
      </c>
      <c r="I5" s="3">
        <v>1</v>
      </c>
      <c r="J5" s="3">
        <v>1</v>
      </c>
      <c r="K5" s="3">
        <v>0</v>
      </c>
      <c r="L5" s="3">
        <v>0</v>
      </c>
      <c r="M5" s="10">
        <v>0</v>
      </c>
    </row>
    <row r="6" spans="1:13" s="3" customFormat="1" ht="48" customHeight="1" x14ac:dyDescent="0.2">
      <c r="A6" s="4" t="s">
        <v>8</v>
      </c>
      <c r="B6" s="5">
        <v>116</v>
      </c>
      <c r="C6" s="5">
        <v>161</v>
      </c>
      <c r="D6" s="5">
        <v>68</v>
      </c>
      <c r="E6" s="5">
        <v>116</v>
      </c>
      <c r="F6" s="10">
        <v>64753</v>
      </c>
      <c r="H6" s="3" t="s">
        <v>17</v>
      </c>
      <c r="I6" s="3">
        <v>1</v>
      </c>
      <c r="J6" s="3">
        <v>2</v>
      </c>
      <c r="K6" s="3">
        <v>0</v>
      </c>
      <c r="L6" s="3">
        <v>0</v>
      </c>
      <c r="M6" s="10">
        <v>0</v>
      </c>
    </row>
    <row r="7" spans="1:13" s="3" customFormat="1" ht="48.75" customHeight="1" x14ac:dyDescent="0.2">
      <c r="A7" s="4" t="s">
        <v>9</v>
      </c>
      <c r="B7" s="5">
        <v>86</v>
      </c>
      <c r="C7" s="5">
        <v>1513</v>
      </c>
      <c r="D7" s="5">
        <v>6</v>
      </c>
      <c r="E7" s="5">
        <v>9</v>
      </c>
      <c r="F7" s="10">
        <v>8465</v>
      </c>
      <c r="H7" s="3" t="s">
        <v>18</v>
      </c>
      <c r="I7" s="3">
        <v>1</v>
      </c>
      <c r="J7" s="3">
        <v>1</v>
      </c>
      <c r="K7" s="3">
        <v>0</v>
      </c>
      <c r="L7" s="3">
        <v>0</v>
      </c>
      <c r="M7" s="10">
        <v>0</v>
      </c>
    </row>
    <row r="8" spans="1:13" s="3" customFormat="1" ht="39.950000000000003" customHeight="1" x14ac:dyDescent="0.2">
      <c r="A8" s="4" t="s">
        <v>16</v>
      </c>
      <c r="B8" s="5">
        <v>51</v>
      </c>
      <c r="C8" s="5">
        <v>54</v>
      </c>
      <c r="D8" s="5">
        <v>19</v>
      </c>
      <c r="E8" s="5">
        <v>25</v>
      </c>
      <c r="F8" s="10">
        <v>12967</v>
      </c>
      <c r="H8" s="3" t="s">
        <v>19</v>
      </c>
      <c r="I8" s="3">
        <v>7</v>
      </c>
      <c r="J8" s="3">
        <v>9</v>
      </c>
      <c r="K8" s="3">
        <v>2</v>
      </c>
      <c r="L8" s="3">
        <v>4</v>
      </c>
      <c r="M8" s="10">
        <v>72681</v>
      </c>
    </row>
    <row r="9" spans="1:13" s="3" customFormat="1" ht="39.950000000000003" customHeight="1" x14ac:dyDescent="0.2">
      <c r="A9" s="13" t="s">
        <v>17</v>
      </c>
      <c r="B9" s="14">
        <v>1</v>
      </c>
      <c r="C9" s="14">
        <v>2</v>
      </c>
      <c r="D9" s="14">
        <v>0</v>
      </c>
      <c r="E9" s="14">
        <v>0</v>
      </c>
      <c r="F9" s="15">
        <v>0</v>
      </c>
      <c r="H9" s="3" t="s">
        <v>21</v>
      </c>
      <c r="I9" s="3">
        <v>3</v>
      </c>
      <c r="J9" s="3">
        <v>5</v>
      </c>
      <c r="K9" s="3">
        <v>1</v>
      </c>
      <c r="L9" s="3">
        <v>1</v>
      </c>
      <c r="M9" s="10">
        <v>3108</v>
      </c>
    </row>
    <row r="10" spans="1:13" s="3" customFormat="1" ht="39.950000000000003" customHeight="1" x14ac:dyDescent="0.2">
      <c r="A10" s="13" t="s">
        <v>18</v>
      </c>
      <c r="B10" s="14">
        <v>1</v>
      </c>
      <c r="C10" s="14">
        <v>1</v>
      </c>
      <c r="D10" s="14">
        <v>0</v>
      </c>
      <c r="E10" s="14">
        <v>0</v>
      </c>
      <c r="F10" s="15">
        <v>0</v>
      </c>
      <c r="H10" s="3" t="s">
        <v>22</v>
      </c>
      <c r="I10" s="3">
        <v>7</v>
      </c>
      <c r="J10" s="3">
        <v>9</v>
      </c>
      <c r="K10" s="3">
        <v>2</v>
      </c>
      <c r="L10" s="3">
        <v>2</v>
      </c>
      <c r="M10" s="10">
        <v>1067</v>
      </c>
    </row>
    <row r="11" spans="1:13" s="3" customFormat="1" ht="39.950000000000003" customHeight="1" x14ac:dyDescent="0.2">
      <c r="A11" s="13" t="s">
        <v>19</v>
      </c>
      <c r="B11" s="14">
        <v>7</v>
      </c>
      <c r="C11" s="14">
        <v>9</v>
      </c>
      <c r="D11" s="14">
        <v>2</v>
      </c>
      <c r="E11" s="14">
        <v>4</v>
      </c>
      <c r="F11" s="15">
        <v>72681</v>
      </c>
      <c r="H11" s="3" t="s">
        <v>14</v>
      </c>
      <c r="I11" s="3">
        <v>10</v>
      </c>
      <c r="J11" s="3">
        <v>10</v>
      </c>
      <c r="K11" s="3">
        <v>5</v>
      </c>
      <c r="L11" s="3">
        <v>5</v>
      </c>
      <c r="M11" s="10">
        <v>291328</v>
      </c>
    </row>
    <row r="12" spans="1:13" s="3" customFormat="1" ht="39.950000000000003" customHeight="1" x14ac:dyDescent="0.2">
      <c r="A12" s="4" t="s">
        <v>20</v>
      </c>
      <c r="B12" s="5">
        <v>70</v>
      </c>
      <c r="C12" s="5">
        <v>184</v>
      </c>
      <c r="D12" s="5">
        <v>11</v>
      </c>
      <c r="E12" s="5">
        <v>25</v>
      </c>
      <c r="F12" s="10">
        <v>267415</v>
      </c>
      <c r="I12" s="3">
        <f>SUM(I5:I11)</f>
        <v>30</v>
      </c>
      <c r="J12" s="3">
        <f t="shared" ref="J12:M12" si="0">SUM(J5:J11)</f>
        <v>37</v>
      </c>
      <c r="K12" s="3">
        <f t="shared" si="0"/>
        <v>10</v>
      </c>
      <c r="L12" s="3">
        <f t="shared" si="0"/>
        <v>12</v>
      </c>
      <c r="M12" s="10">
        <f t="shared" si="0"/>
        <v>368184</v>
      </c>
    </row>
    <row r="13" spans="1:13" s="3" customFormat="1" ht="39.950000000000003" customHeight="1" x14ac:dyDescent="0.2">
      <c r="A13" s="4" t="s">
        <v>10</v>
      </c>
      <c r="B13" s="5">
        <v>281</v>
      </c>
      <c r="C13" s="5">
        <v>788</v>
      </c>
      <c r="D13" s="5">
        <v>61</v>
      </c>
      <c r="E13" s="5">
        <v>66</v>
      </c>
      <c r="F13" s="10">
        <v>38471</v>
      </c>
    </row>
    <row r="14" spans="1:13" s="3" customFormat="1" ht="39.950000000000003" customHeight="1" x14ac:dyDescent="0.2">
      <c r="A14" s="13" t="s">
        <v>21</v>
      </c>
      <c r="B14" s="14">
        <v>3</v>
      </c>
      <c r="C14" s="14">
        <v>5</v>
      </c>
      <c r="D14" s="14">
        <v>1</v>
      </c>
      <c r="E14" s="14">
        <v>1</v>
      </c>
      <c r="F14" s="15">
        <v>3108</v>
      </c>
    </row>
    <row r="15" spans="1:13" s="3" customFormat="1" ht="39.950000000000003" customHeight="1" x14ac:dyDescent="0.2">
      <c r="A15" s="13" t="s">
        <v>22</v>
      </c>
      <c r="B15" s="14">
        <v>7</v>
      </c>
      <c r="C15" s="14">
        <v>9</v>
      </c>
      <c r="D15" s="14">
        <v>2</v>
      </c>
      <c r="E15" s="14">
        <v>2</v>
      </c>
      <c r="F15" s="15">
        <v>1067</v>
      </c>
    </row>
    <row r="16" spans="1:13" s="3" customFormat="1" ht="39.950000000000003" customHeight="1" x14ac:dyDescent="0.2">
      <c r="A16" s="4" t="s">
        <v>11</v>
      </c>
      <c r="B16" s="5">
        <v>42</v>
      </c>
      <c r="C16" s="5">
        <v>108</v>
      </c>
      <c r="D16" s="5">
        <v>6</v>
      </c>
      <c r="E16" s="5">
        <v>6</v>
      </c>
      <c r="F16" s="10">
        <v>3201</v>
      </c>
    </row>
    <row r="17" spans="1:6" s="3" customFormat="1" ht="39.950000000000003" customHeight="1" x14ac:dyDescent="0.2">
      <c r="A17" s="6" t="s">
        <v>12</v>
      </c>
      <c r="B17" s="7">
        <v>44000</v>
      </c>
      <c r="C17" s="7">
        <v>1035965</v>
      </c>
      <c r="D17" s="7">
        <v>7516</v>
      </c>
      <c r="E17" s="7">
        <v>14814</v>
      </c>
      <c r="F17" s="10">
        <v>7489658</v>
      </c>
    </row>
    <row r="18" spans="1:6" s="3" customFormat="1" ht="39.950000000000003" customHeight="1" x14ac:dyDescent="0.2">
      <c r="A18" s="6" t="s">
        <v>23</v>
      </c>
      <c r="B18" s="7">
        <v>646</v>
      </c>
      <c r="C18" s="7">
        <v>10023</v>
      </c>
      <c r="D18" s="7">
        <v>39</v>
      </c>
      <c r="E18" s="7">
        <v>50</v>
      </c>
      <c r="F18" s="10">
        <v>30387</v>
      </c>
    </row>
    <row r="19" spans="1:6" s="3" customFormat="1" ht="39.950000000000003" customHeight="1" x14ac:dyDescent="0.2">
      <c r="A19" s="6" t="s">
        <v>24</v>
      </c>
      <c r="B19" s="7">
        <v>885</v>
      </c>
      <c r="C19" s="7">
        <v>9736</v>
      </c>
      <c r="D19" s="7">
        <v>32</v>
      </c>
      <c r="E19" s="7">
        <v>36</v>
      </c>
      <c r="F19" s="10">
        <v>15590</v>
      </c>
    </row>
    <row r="20" spans="1:6" s="3" customFormat="1" ht="39.950000000000003" customHeight="1" x14ac:dyDescent="0.2">
      <c r="A20" s="6" t="s">
        <v>13</v>
      </c>
      <c r="B20" s="7">
        <v>684</v>
      </c>
      <c r="C20" s="7">
        <v>949</v>
      </c>
      <c r="D20" s="7">
        <v>220</v>
      </c>
      <c r="E20" s="7">
        <v>234</v>
      </c>
      <c r="F20" s="10">
        <v>1340971</v>
      </c>
    </row>
    <row r="21" spans="1:6" s="3" customFormat="1" ht="39.950000000000003" customHeight="1" x14ac:dyDescent="0.2">
      <c r="A21" s="13" t="s">
        <v>14</v>
      </c>
      <c r="B21" s="14">
        <v>10</v>
      </c>
      <c r="C21" s="14">
        <v>10</v>
      </c>
      <c r="D21" s="14">
        <v>5</v>
      </c>
      <c r="E21" s="14">
        <v>5</v>
      </c>
      <c r="F21" s="15">
        <v>291328</v>
      </c>
    </row>
    <row r="22" spans="1:6" s="3" customFormat="1" ht="39.950000000000003" customHeight="1" x14ac:dyDescent="0.2">
      <c r="A22" s="4" t="s">
        <v>26</v>
      </c>
      <c r="B22" s="12">
        <v>30</v>
      </c>
      <c r="C22" s="12">
        <v>37</v>
      </c>
      <c r="D22" s="12">
        <v>10</v>
      </c>
      <c r="E22" s="12">
        <v>12</v>
      </c>
      <c r="F22" s="10">
        <v>368184</v>
      </c>
    </row>
    <row r="23" spans="1:6" s="3" customFormat="1" ht="39.950000000000003" customHeight="1" thickBot="1" x14ac:dyDescent="0.25">
      <c r="A23" s="11" t="s">
        <v>15</v>
      </c>
      <c r="B23" s="8">
        <v>46912</v>
      </c>
      <c r="C23" s="8">
        <v>1059580</v>
      </c>
      <c r="D23" s="8">
        <v>7997</v>
      </c>
      <c r="E23" s="8">
        <v>15402</v>
      </c>
      <c r="F23" s="10">
        <v>9645271</v>
      </c>
    </row>
    <row r="24" spans="1:6" ht="13.5" thickTop="1" x14ac:dyDescent="0.2"/>
  </sheetData>
  <mergeCells count="1">
    <mergeCell ref="B2:F2"/>
  </mergeCells>
  <printOptions horizontalCentered="1" verticalCentered="1"/>
  <pageMargins left="0.19685039370078741" right="0.19685039370078741" top="0.19685039370078741" bottom="0.19685039370078741" header="0" footer="0"/>
  <pageSetup paperSize="9" scale="3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6"/>
  <sheetViews>
    <sheetView tabSelected="1" topLeftCell="A7" zoomScaleNormal="100" workbookViewId="0">
      <selection activeCell="C22" sqref="C22"/>
    </sheetView>
  </sheetViews>
  <sheetFormatPr defaultRowHeight="12.75" x14ac:dyDescent="0.2"/>
  <cols>
    <col min="1" max="1" width="37.5703125" bestFit="1" customWidth="1"/>
    <col min="2" max="2" width="28" bestFit="1" customWidth="1"/>
    <col min="3" max="3" width="26.85546875" bestFit="1" customWidth="1"/>
    <col min="4" max="4" width="26.5703125" bestFit="1" customWidth="1"/>
    <col min="5" max="5" width="25.42578125" bestFit="1" customWidth="1"/>
    <col min="6" max="6" width="28.42578125" bestFit="1" customWidth="1"/>
  </cols>
  <sheetData>
    <row r="2" spans="1:6" ht="121.5" customHeight="1" x14ac:dyDescent="0.2">
      <c r="A2" s="25" t="s">
        <v>27</v>
      </c>
      <c r="B2" s="25"/>
      <c r="C2" s="25"/>
      <c r="D2" s="25"/>
      <c r="E2" s="25"/>
      <c r="F2" s="25"/>
    </row>
    <row r="3" spans="1:6" s="3" customFormat="1" ht="53.25" customHeight="1" x14ac:dyDescent="0.2">
      <c r="A3" s="16" t="s">
        <v>25</v>
      </c>
      <c r="B3" s="16" t="s">
        <v>1</v>
      </c>
      <c r="C3" s="16" t="s">
        <v>2</v>
      </c>
      <c r="D3" s="16" t="s">
        <v>3</v>
      </c>
      <c r="E3" s="16" t="s">
        <v>4</v>
      </c>
      <c r="F3" s="19" t="s">
        <v>5</v>
      </c>
    </row>
    <row r="4" spans="1:6" s="3" customFormat="1" ht="45" customHeight="1" x14ac:dyDescent="0.2">
      <c r="A4" s="17" t="s">
        <v>6</v>
      </c>
      <c r="B4" s="18">
        <v>21</v>
      </c>
      <c r="C4" s="18">
        <v>62</v>
      </c>
      <c r="D4" s="18">
        <v>9</v>
      </c>
      <c r="E4" s="18">
        <v>9</v>
      </c>
      <c r="F4" s="20">
        <v>5209</v>
      </c>
    </row>
    <row r="5" spans="1:6" s="3" customFormat="1" ht="48" customHeight="1" x14ac:dyDescent="0.2">
      <c r="A5" s="17" t="s">
        <v>8</v>
      </c>
      <c r="B5" s="18">
        <v>116</v>
      </c>
      <c r="C5" s="18">
        <v>161</v>
      </c>
      <c r="D5" s="18">
        <v>68</v>
      </c>
      <c r="E5" s="18">
        <v>116</v>
      </c>
      <c r="F5" s="20">
        <v>64753</v>
      </c>
    </row>
    <row r="6" spans="1:6" s="3" customFormat="1" ht="48.75" customHeight="1" x14ac:dyDescent="0.2">
      <c r="A6" s="17" t="s">
        <v>9</v>
      </c>
      <c r="B6" s="18">
        <v>86</v>
      </c>
      <c r="C6" s="18">
        <v>1513</v>
      </c>
      <c r="D6" s="18">
        <v>6</v>
      </c>
      <c r="E6" s="18">
        <v>9</v>
      </c>
      <c r="F6" s="20">
        <v>8465</v>
      </c>
    </row>
    <row r="7" spans="1:6" s="3" customFormat="1" ht="39.950000000000003" customHeight="1" x14ac:dyDescent="0.2">
      <c r="A7" s="17" t="s">
        <v>16</v>
      </c>
      <c r="B7" s="18">
        <v>51</v>
      </c>
      <c r="C7" s="18">
        <v>54</v>
      </c>
      <c r="D7" s="18">
        <v>19</v>
      </c>
      <c r="E7" s="18">
        <v>25</v>
      </c>
      <c r="F7" s="20">
        <v>12967</v>
      </c>
    </row>
    <row r="8" spans="1:6" s="3" customFormat="1" ht="39.950000000000003" customHeight="1" x14ac:dyDescent="0.2">
      <c r="A8" s="17" t="s">
        <v>20</v>
      </c>
      <c r="B8" s="18">
        <v>70</v>
      </c>
      <c r="C8" s="18">
        <v>184</v>
      </c>
      <c r="D8" s="18">
        <v>11</v>
      </c>
      <c r="E8" s="18">
        <v>25</v>
      </c>
      <c r="F8" s="20">
        <v>267415</v>
      </c>
    </row>
    <row r="9" spans="1:6" s="3" customFormat="1" ht="39.950000000000003" customHeight="1" x14ac:dyDescent="0.2">
      <c r="A9" s="17" t="s">
        <v>10</v>
      </c>
      <c r="B9" s="18">
        <v>281</v>
      </c>
      <c r="C9" s="18">
        <v>788</v>
      </c>
      <c r="D9" s="18">
        <v>61</v>
      </c>
      <c r="E9" s="18">
        <v>66</v>
      </c>
      <c r="F9" s="20">
        <v>38471</v>
      </c>
    </row>
    <row r="10" spans="1:6" s="3" customFormat="1" ht="39.950000000000003" customHeight="1" x14ac:dyDescent="0.2">
      <c r="A10" s="17" t="s">
        <v>11</v>
      </c>
      <c r="B10" s="18">
        <v>42</v>
      </c>
      <c r="C10" s="18">
        <v>108</v>
      </c>
      <c r="D10" s="18">
        <v>6</v>
      </c>
      <c r="E10" s="18">
        <v>6</v>
      </c>
      <c r="F10" s="20">
        <v>3201</v>
      </c>
    </row>
    <row r="11" spans="1:6" s="3" customFormat="1" ht="39.950000000000003" customHeight="1" x14ac:dyDescent="0.2">
      <c r="A11" s="17" t="s">
        <v>12</v>
      </c>
      <c r="B11" s="18">
        <v>63003</v>
      </c>
      <c r="C11" s="18">
        <v>1216164</v>
      </c>
      <c r="D11" s="18">
        <v>13978</v>
      </c>
      <c r="E11" s="18">
        <v>23536</v>
      </c>
      <c r="F11" s="20">
        <v>11918561.232000001</v>
      </c>
    </row>
    <row r="12" spans="1:6" s="3" customFormat="1" ht="45" customHeight="1" x14ac:dyDescent="0.2">
      <c r="A12" s="17" t="s">
        <v>23</v>
      </c>
      <c r="B12" s="18">
        <v>646</v>
      </c>
      <c r="C12" s="18">
        <v>10023</v>
      </c>
      <c r="D12" s="18">
        <v>39</v>
      </c>
      <c r="E12" s="18">
        <v>50</v>
      </c>
      <c r="F12" s="20">
        <v>30387</v>
      </c>
    </row>
    <row r="13" spans="1:6" s="3" customFormat="1" ht="39.950000000000003" customHeight="1" x14ac:dyDescent="0.2">
      <c r="A13" s="17" t="s">
        <v>24</v>
      </c>
      <c r="B13" s="18">
        <v>885</v>
      </c>
      <c r="C13" s="18">
        <v>9736</v>
      </c>
      <c r="D13" s="18">
        <v>32</v>
      </c>
      <c r="E13" s="18">
        <v>36</v>
      </c>
      <c r="F13" s="20">
        <v>15590</v>
      </c>
    </row>
    <row r="14" spans="1:6" s="3" customFormat="1" ht="39.950000000000003" customHeight="1" x14ac:dyDescent="0.2">
      <c r="A14" s="17" t="s">
        <v>13</v>
      </c>
      <c r="B14" s="18">
        <v>684</v>
      </c>
      <c r="C14" s="18">
        <v>949</v>
      </c>
      <c r="D14" s="18">
        <v>220</v>
      </c>
      <c r="E14" s="18">
        <v>234</v>
      </c>
      <c r="F14" s="20">
        <v>1340971</v>
      </c>
    </row>
    <row r="15" spans="1:6" s="3" customFormat="1" ht="39.950000000000003" customHeight="1" x14ac:dyDescent="0.2">
      <c r="A15" s="17" t="s">
        <v>26</v>
      </c>
      <c r="B15" s="18">
        <v>30</v>
      </c>
      <c r="C15" s="18">
        <v>37</v>
      </c>
      <c r="D15" s="18">
        <v>10</v>
      </c>
      <c r="E15" s="18">
        <v>12</v>
      </c>
      <c r="F15" s="20">
        <v>368184</v>
      </c>
    </row>
    <row r="16" spans="1:6" s="3" customFormat="1" ht="39.950000000000003" customHeight="1" x14ac:dyDescent="0.2">
      <c r="A16" s="21" t="s">
        <v>15</v>
      </c>
      <c r="B16" s="18">
        <f>SUM(B4:B15)</f>
        <v>65915</v>
      </c>
      <c r="C16" s="18">
        <f t="shared" ref="C16:F16" si="0">SUM(C4:C15)</f>
        <v>1239779</v>
      </c>
      <c r="D16" s="18">
        <f t="shared" si="0"/>
        <v>14459</v>
      </c>
      <c r="E16" s="18">
        <f t="shared" si="0"/>
        <v>24124</v>
      </c>
      <c r="F16" s="18">
        <f t="shared" si="0"/>
        <v>14074174.232000001</v>
      </c>
    </row>
  </sheetData>
  <mergeCells count="1">
    <mergeCell ref="A2:F2"/>
  </mergeCells>
  <printOptions horizontalCentered="1" verticalCentered="1"/>
  <pageMargins left="0.19685039370078741" right="0.19685039370078741" top="0.19685039370078741" bottom="0.19685039370078741" header="0" footer="0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GENEL TOPLAM-FORMÜLLÜ</vt:lpstr>
      <vt:lpstr>2022 YILLIK 6502 DENETİM</vt:lpstr>
    </vt:vector>
  </TitlesOfParts>
  <Company>T.C. Gümrük ve Ticaret Bakanlığı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Devlet Güldağ</dc:creator>
  <cp:lastModifiedBy>Erkan VURAL</cp:lastModifiedBy>
  <dcterms:created xsi:type="dcterms:W3CDTF">2023-01-30T11:56:45Z</dcterms:created>
  <dcterms:modified xsi:type="dcterms:W3CDTF">2024-03-15T08:46:29Z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odilabelclass">
    <vt:lpwstr>id_classification_restrictedinternal=65d81f48-df0b-4036-a097-c3ba24027e48</vt:lpwstr>
  </property>
  <property fmtid="{D5CDD505-2E9C-101B-9397-08002B2CF9AE}" pid="3" name="geodilabeluser">
    <vt:lpwstr>user=43285561262</vt:lpwstr>
  </property>
  <property fmtid="{D5CDD505-2E9C-101B-9397-08002B2CF9AE}" pid="4" name="geodilabeltime">
    <vt:lpwstr>datetime=2024-03-15T08:46:29.611Z</vt:lpwstr>
  </property>
</Properties>
</file>